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48AA8BCC-6996-499D-8884-EABCD33D242A}" xr6:coauthVersionLast="47" xr6:coauthVersionMax="47" xr10:uidLastSave="{00000000-0000-0000-0000-000000000000}"/>
  <bookViews>
    <workbookView xWindow="460" yWindow="460" windowWidth="28790" windowHeight="15470" xr2:uid="{D7B6FA7F-76DD-49E9-8D5D-901C8FD8EFC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<sst xmlns="http://schemas.openxmlformats.org/spreadsheetml/2006/main" count="263" uniqueCount="191">
  <si>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</si>
  <si>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</si>
  <si>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</si>
  <si>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</si>
  <si>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</si>
  <si>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</si>
  <si>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</si>
  <si>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</si>
  <si>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</si>
  <si>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</si>
  <si>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</si>
  <si>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</si>
  <si>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</si>
  <si>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</si>
  <si>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MOLLET DEL VALLES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</si>
  <si>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</si>
  <si>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</si>
  <si>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</si>
  <si>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</si>
  <si>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</si>
  <si>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</si>
  <si>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</si>
  <si>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</si>
  <si>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</si>
  <si>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</si>
  <si>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</si>
  <si>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</si>
  <si>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</si>
  <si>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</si>
  <si>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</si>
  <si>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</si>
  <si>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</si>
  <si>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</si>
  <si>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</si>
  <si>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</si>
  <si>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</si>
  <si>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Llagosta, La</t>
  </si>
  <si>
    <t>Martorelles</t>
  </si>
  <si>
    <t>Mollet del Vallès</t>
  </si>
  <si>
    <t>Montmeló</t>
  </si>
  <si>
    <t>Parets del Vallès</t>
  </si>
  <si>
    <t>Sant Fost de Campsentelles</t>
  </si>
  <si>
    <t>Santa Maria de Martorelles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</si>
  <si>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</si>
  <si>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</si>
  <si>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</si>
  <si>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</si>
  <si>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</si>
  <si>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</si>
  <si>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</si>
  <si>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</si>
  <si>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</si>
  <si>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</si>
  <si>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</si>
  <si>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</si>
  <si>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</si>
  <si>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</si>
  <si>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</si>
  <si>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</si>
  <si>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</si>
  <si>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</si>
  <si>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</si>
  <si>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</si>
  <si>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</si>
  <si>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</si>
  <si>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</si>
  <si>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</si>
  <si>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Paraguay</t>
  </si>
  <si>
    <t>Colombia</t>
  </si>
  <si>
    <t>Rumania</t>
  </si>
  <si>
    <t>China</t>
  </si>
  <si>
    <t>Venezuela</t>
  </si>
  <si>
    <t>Pakistan</t>
  </si>
  <si>
    <t>Senegal</t>
  </si>
  <si>
    <t>Ecuador</t>
  </si>
  <si>
    <t>Italia</t>
  </si>
  <si>
    <t>Ucrania</t>
  </si>
  <si>
    <t>Honduras</t>
  </si>
  <si>
    <t>Peru</t>
  </si>
  <si>
    <t>Argentina</t>
  </si>
  <si>
    <t>Bulgaria</t>
  </si>
  <si>
    <t>Bolivia</t>
  </si>
  <si>
    <t>Mauritania</t>
  </si>
  <si>
    <t>Otros paises de Europa</t>
  </si>
  <si>
    <t>Rusia</t>
  </si>
  <si>
    <t>Gambia</t>
  </si>
  <si>
    <t>India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</si>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</sst>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0B437BD-2B07-432C-8ECF-B4C3E683B1EE}"/>
    <cellStyle name="Normal" xfId="0" builtinId="0"/>
    <cellStyle name="Normal 2" xfId="1" xr:uid="{553F7A7C-0095-44FD-B9B4-23085F65D55F}"/>
    <cellStyle name="Porcentaje 2" xfId="2" xr:uid="{B81F21A6-09BF-4430-873D-554B377D52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69-43A4-A382-145A255109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69-43A4-A382-145A255109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69-43A4-A382-145A255109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69-43A4-A382-145A255109E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869-43A4-A382-145A25510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97459</c:v>
              </c:pt>
              <c:pt idx="1">
                <c:v>99613</c:v>
              </c:pt>
              <c:pt idx="2">
                <c:v>100958</c:v>
              </c:pt>
              <c:pt idx="3">
                <c:v>102610</c:v>
              </c:pt>
              <c:pt idx="4">
                <c:v>103856</c:v>
              </c:pt>
              <c:pt idx="5">
                <c:v>103830</c:v>
              </c:pt>
              <c:pt idx="6">
                <c:v>105308</c:v>
              </c:pt>
              <c:pt idx="7">
                <c:v>106897</c:v>
              </c:pt>
              <c:pt idx="8">
                <c:v>107009</c:v>
              </c:pt>
              <c:pt idx="9">
                <c:v>107321</c:v>
              </c:pt>
              <c:pt idx="10" formatCode="#,##0">
                <c:v>107409</c:v>
              </c:pt>
              <c:pt idx="11" formatCode="#,##0">
                <c:v>107109</c:v>
              </c:pt>
              <c:pt idx="12" formatCode="#,##0">
                <c:v>107045</c:v>
              </c:pt>
              <c:pt idx="13" formatCode="#,##0">
                <c:v>106850</c:v>
              </c:pt>
              <c:pt idx="14" formatCode="#,##0">
                <c:v>106595</c:v>
              </c:pt>
              <c:pt idx="15" formatCode="#,##0">
                <c:v>106453</c:v>
              </c:pt>
              <c:pt idx="16" formatCode="#,##0">
                <c:v>106723</c:v>
              </c:pt>
              <c:pt idx="17" formatCode="#,##0">
                <c:v>107066</c:v>
              </c:pt>
              <c:pt idx="18" formatCode="#,##0">
                <c:v>107652</c:v>
              </c:pt>
              <c:pt idx="19" formatCode="#,##0">
                <c:v>106817</c:v>
              </c:pt>
              <c:pt idx="20" formatCode="#,##0">
                <c:v>106943</c:v>
              </c:pt>
              <c:pt idx="21" formatCode="#,##0">
                <c:v>107473</c:v>
              </c:pt>
              <c:pt idx="22" formatCode="#,##0">
                <c:v>107933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0B-4F86-BCAE-AB592F21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C7D-445F-89A9-C6A6340C0DD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C7D-445F-89A9-C6A6340C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FA-420C-945D-98D35FF17CE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FA-420C-945D-98D35FF17CE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FA-420C-945D-98D35FF17CE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FA-420C-945D-98D35FF17CE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EFA-420C-945D-98D35FF1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CA-4200-A3A5-86104288C2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CA-4200-A3A5-86104288C2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CA-4200-A3A5-86104288C2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CA-4200-A3A5-86104288C2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CCA-4200-A3A5-86104288C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DA-4451-AB0D-A6AC27AB02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DA-4451-AB0D-A6AC27AB028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DA-4451-AB0D-A6AC27AB028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DA-4451-AB0D-A6AC27AB02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4DA-4451-AB0D-A6AC27AB0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95-4F84-95B8-0C00092FD2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95-4F84-95B8-0C00092FD2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95-4F84-95B8-0C00092FD2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95-4F84-95B8-0C00092FD21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5-4F84-95B8-0C00092FD21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5-4F84-95B8-0C00092FD2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C95-4F84-95B8-0C00092FD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6E03A0-E897-44E8-B2E4-CE771D370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37DC8D-A017-4AA9-B81C-2869AC545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F2057C-D857-414B-9324-70491EE14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5AA4F1-D2B6-4780-9F96-2E71AB3AC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C93F67-F380-4E51-B8AC-FE8A10D12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B8C073-449D-43CF-9178-632832832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D00424D-06FD-4022-807F-AE6D10176FE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E824246-A738-49FC-9F50-6ABB3ED6A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D0A6AC9-8A0A-4B0A-A1CF-C6234D384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B28452-5CF0-472A-AD71-AC4EE216D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F7E062F-F2C2-4DA1-9A20-480CFFACC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6281443-6DB8-475D-83CF-10F9D287C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1D91795-0A71-484D-8226-11B610AC8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71036AB-7AC2-488B-ABA3-60130ADB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91D2FB-9CBE-482B-A725-4D0AC83E4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9FEE96D-6E68-4FF7-997F-AC140859A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F906FD3-6FAF-49EF-AA70-4F017F228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AB21926-63FE-4B23-990D-357597CBD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663B356-3D4A-431A-9832-5518C3DCB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42FD0FB-225E-44DC-9DF5-028261B3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9AA30E-CAF1-4AB9-B174-C01CBD63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99E48-1BC6-4F71-A468-D2A637DE788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MOLLET DEL VALLES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4139EB5-D0E3-4EE1-93B0-7BC921EC7452}"/>
    <hyperlink ref="B14:C14" location="Municipios!A1" display="Municipios" xr:uid="{E465DBC2-E24A-4B5C-BA30-F201AAF3578B}"/>
    <hyperlink ref="B16:C16" location="'Datos Demograficos'!A1" display="Datos Demograficos" xr:uid="{37B2F011-15E6-4848-906B-BAE59326BFA8}"/>
    <hyperlink ref="B18:C18" location="Nacionalidades!A1" display="Nacionalidades" xr:uid="{C58C21A0-0726-43E2-86D6-F398BCE3C91D}"/>
    <hyperlink ref="H18:I18" location="Trabajo!A1" display="Trabajo" xr:uid="{A40B7D6A-5223-49FD-8510-2FD2B3E5D31D}"/>
    <hyperlink ref="E12:F12" location="'Datos Economicos'!A1" display="Datos Económicos" xr:uid="{FE5E5997-7525-4DB7-9B7A-6CDE3A996023}"/>
    <hyperlink ref="E14" location="Trafico!A1" display="Tráfico" xr:uid="{79A07D49-2F68-4A29-B67E-FCDDAE25DBCB}"/>
    <hyperlink ref="E16:F16" location="'Plazas Turisticas'!A1" display="Plazas Turisticas" xr:uid="{3C8F3BC0-DA07-4C92-B655-E58D770CCDE5}"/>
    <hyperlink ref="E18:F18" location="Bancos!A1" display="Bancos" xr:uid="{138972F9-58BD-4478-AB90-821FF0EE4E33}"/>
    <hyperlink ref="H12" location="Presupuestos!A1" display="Presupuestos" xr:uid="{1A74A38C-68F4-422B-AD1E-D4DB9EA59E03}"/>
    <hyperlink ref="H14" location="'Datos Catastrales'!A1" display="Datos Catastrales" xr:uid="{F2061383-F242-462E-B772-45787E6A5280}"/>
    <hyperlink ref="H16:I16" location="Hacienda!A1" display="Hacienda" xr:uid="{51F2A4F8-8118-40F4-BB38-DBAB46DDF92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695C-5E97-475E-ABFC-12064192524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41</v>
      </c>
      <c r="C15" s="115">
        <v>40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-0.1276595744680851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889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8.2718450215402937E-3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0.14285714285714285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177DC8B-5550-414C-81D3-EA788DDD655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47484-119A-4BFC-9434-BCB3EE95D9D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53018.302230000001</v>
      </c>
      <c r="C16" s="136">
        <v>2740.7386699999997</v>
      </c>
      <c r="D16" s="136">
        <v>27106.684439999997</v>
      </c>
      <c r="E16" s="136">
        <v>48310.147980000002</v>
      </c>
      <c r="F16" s="136">
        <v>4820.4131099999995</v>
      </c>
      <c r="G16" s="136">
        <v>1250.0999999999999</v>
      </c>
      <c r="H16" s="136">
        <v>6224.2046400000008</v>
      </c>
      <c r="I16" s="136">
        <v>15</v>
      </c>
      <c r="J16" s="136">
        <v>9526.6716100000012</v>
      </c>
      <c r="K16" s="137">
        <v>153012.26268000001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62187.241190000001</v>
      </c>
      <c r="C20" s="136">
        <v>53823.838000000011</v>
      </c>
      <c r="D20" s="136">
        <v>695.31788000000006</v>
      </c>
      <c r="E20" s="136">
        <v>10191.006380000001</v>
      </c>
      <c r="F20" s="136">
        <v>14816.94832</v>
      </c>
      <c r="G20" s="136">
        <v>291.60000000000002</v>
      </c>
      <c r="H20" s="136">
        <v>15</v>
      </c>
      <c r="I20" s="136">
        <v>7956.7939999999999</v>
      </c>
      <c r="J20" s="137">
        <v>153012.26268000001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52450.340430000004</v>
      </c>
      <c r="C24" s="136">
        <v>19113.83279</v>
      </c>
      <c r="D24" s="136">
        <v>31181.389780000001</v>
      </c>
      <c r="E24" s="136">
        <v>6260.772570000001</v>
      </c>
      <c r="F24" s="136">
        <v>35582.933110000005</v>
      </c>
      <c r="G24" s="136">
        <v>8422.9940000000006</v>
      </c>
      <c r="H24" s="137">
        <v>153012.26268000001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AB77DE0-9EFE-4C68-AA14-6E61913F8CD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5F88-ED9A-4A09-8D37-83F7BA30409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68829</v>
      </c>
      <c r="E15" s="150" t="s">
        <v>177</v>
      </c>
      <c r="F15" s="151">
        <v>13608</v>
      </c>
      <c r="G15" s="20"/>
      <c r="I15" s="100" t="s">
        <v>178</v>
      </c>
      <c r="J15" s="149">
        <v>2065</v>
      </c>
      <c r="K15" s="23"/>
    </row>
    <row r="16" spans="1:11" ht="51" customHeight="1" x14ac:dyDescent="0.3">
      <c r="A16" s="20"/>
      <c r="B16" s="150" t="s">
        <v>179</v>
      </c>
      <c r="C16" s="152">
        <v>4663161.6533199996</v>
      </c>
      <c r="E16" s="150" t="s">
        <v>180</v>
      </c>
      <c r="F16" s="153">
        <v>1535.5780999999999</v>
      </c>
      <c r="G16" s="20"/>
      <c r="I16" s="150" t="s">
        <v>181</v>
      </c>
      <c r="J16" s="152">
        <v>2661.7999999999997</v>
      </c>
      <c r="K16" s="23"/>
    </row>
    <row r="17" spans="1:13" ht="51" customHeight="1" thickBot="1" x14ac:dyDescent="0.35">
      <c r="A17" s="20"/>
      <c r="B17" s="150" t="s">
        <v>182</v>
      </c>
      <c r="C17" s="152">
        <v>2603460.5449300003</v>
      </c>
      <c r="E17" s="150" t="s">
        <v>183</v>
      </c>
      <c r="F17" s="153">
        <v>358.84039999999999</v>
      </c>
      <c r="G17" s="20"/>
      <c r="I17" s="154" t="s">
        <v>184</v>
      </c>
      <c r="J17" s="155">
        <v>32159</v>
      </c>
      <c r="K17" s="23"/>
    </row>
    <row r="18" spans="1:13" ht="51" customHeight="1" thickBot="1" x14ac:dyDescent="0.35">
      <c r="A18" s="20"/>
      <c r="B18" s="154" t="s">
        <v>185</v>
      </c>
      <c r="C18" s="156">
        <v>2059701.1083900004</v>
      </c>
      <c r="D18" s="157"/>
      <c r="E18" s="154" t="s">
        <v>186</v>
      </c>
      <c r="F18" s="158">
        <v>1176.7377000000001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669C604-EB43-44FB-BB9F-98E3268421D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43FB-CE2C-4C9A-B737-F1EEDC35AC2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53326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4351.8115699658701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23584.400126017325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0.92000240214117424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F94BD4A-0DF0-44B8-8EB8-F5376D38ABC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4749-39A2-422B-93F3-E0BCB0FE764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48.18999981880188</v>
      </c>
      <c r="H14" s="25" t="s">
        <v>17</v>
      </c>
      <c r="I14" s="26">
        <v>6.229534859989074E-3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107933</v>
      </c>
      <c r="H16" s="25" t="s">
        <v>17</v>
      </c>
      <c r="I16" s="26">
        <v>1.8363222718110164E-2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0.10880824215022282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2239.7385433873505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2.2435798134027589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2721</v>
      </c>
      <c r="H24" s="25" t="s">
        <v>17</v>
      </c>
      <c r="I24" s="26">
        <v>1.325416232330219E-2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37683</v>
      </c>
      <c r="H26" s="25" t="s">
        <v>17</v>
      </c>
      <c r="I26" s="26">
        <v>1.2514708094757491E-2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5239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826</v>
      </c>
      <c r="H30" s="25" t="s">
        <v>17</v>
      </c>
      <c r="I30" s="26">
        <v>3.3910830117415223E-3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41</v>
      </c>
      <c r="H32" s="25" t="s">
        <v>17</v>
      </c>
      <c r="I32" s="26">
        <v>1.525297619047619E-2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8.2718450215402937E-3</v>
      </c>
      <c r="H34" s="25" t="s">
        <v>29</v>
      </c>
      <c r="I34" s="26">
        <v>0.14285714285714285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72996</v>
      </c>
      <c r="H36" s="25" t="s">
        <v>17</v>
      </c>
      <c r="I36" s="26">
        <v>2.0051868510770503E-2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167501.13173000002</v>
      </c>
      <c r="H38" s="25" t="s">
        <v>17</v>
      </c>
      <c r="I38" s="26">
        <v>1.8877631078682202E-2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23584.400126017325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9E71627-2118-4B00-B9B3-33F52E98646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DE6B-15DB-4B20-AA92-B9DB915A56D6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48.18999981880188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21.1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2.2435798134027589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13070</v>
      </c>
    </row>
    <row r="25" spans="1:7" x14ac:dyDescent="0.3">
      <c r="B25" s="49" t="s">
        <v>37</v>
      </c>
      <c r="C25" s="50">
        <v>4984</v>
      </c>
    </row>
    <row r="26" spans="1:7" x14ac:dyDescent="0.3">
      <c r="B26" s="49" t="s">
        <v>38</v>
      </c>
      <c r="C26" s="50">
        <v>52045</v>
      </c>
    </row>
    <row r="27" spans="1:7" x14ac:dyDescent="0.3">
      <c r="B27" s="49" t="s">
        <v>39</v>
      </c>
      <c r="C27" s="50">
        <v>8887</v>
      </c>
    </row>
    <row r="28" spans="1:7" x14ac:dyDescent="0.3">
      <c r="B28" s="49" t="s">
        <v>40</v>
      </c>
      <c r="C28" s="50">
        <v>18879</v>
      </c>
    </row>
    <row r="29" spans="1:7" x14ac:dyDescent="0.3">
      <c r="B29" s="49" t="s">
        <v>41</v>
      </c>
      <c r="C29" s="50">
        <v>9196</v>
      </c>
    </row>
    <row r="30" spans="1:7" x14ac:dyDescent="0.3">
      <c r="B30" s="49" t="s">
        <v>42</v>
      </c>
      <c r="C30" s="50">
        <v>872</v>
      </c>
    </row>
  </sheetData>
  <mergeCells count="3">
    <mergeCell ref="C6:E6"/>
    <mergeCell ref="C8:E8"/>
    <mergeCell ref="C10:E10"/>
  </mergeCells>
  <hyperlinks>
    <hyperlink ref="A7" location="Indice!A1" display="Índice" xr:uid="{E637C8CB-9DEE-49FD-8AF1-37CBE2C9995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75AE-6C50-484F-9CCB-5A574D49E5F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107933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0.50549878165158013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0.10880824215022282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0.48337044061460654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2239.7385433873505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0.19323098588939436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646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367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908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-262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15655</v>
      </c>
      <c r="H35" s="61"/>
      <c r="I35" s="61">
        <v>18240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8054</v>
      </c>
      <c r="H37" s="63">
        <v>7601</v>
      </c>
      <c r="I37" s="63">
        <v>9401</v>
      </c>
      <c r="J37" s="63">
        <v>8839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3C645C2-C1FE-4140-A6A6-3570E9C8801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3B23-D6E0-497C-BDB5-AA82DCB261C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96189</v>
      </c>
      <c r="D11" s="66"/>
      <c r="E11" s="67" t="s">
        <v>57</v>
      </c>
      <c r="F11" s="65">
        <v>11744</v>
      </c>
      <c r="G11" s="67" t="s">
        <v>58</v>
      </c>
      <c r="H11" s="66"/>
      <c r="I11" s="65">
        <v>2519</v>
      </c>
      <c r="J11" s="67" t="s">
        <v>59</v>
      </c>
      <c r="K11" s="68">
        <v>3322</v>
      </c>
    </row>
    <row r="12" spans="1:11" ht="30.75" customHeight="1" thickBot="1" x14ac:dyDescent="0.35">
      <c r="B12" s="64" t="s">
        <v>60</v>
      </c>
      <c r="C12" s="65">
        <v>4594</v>
      </c>
      <c r="D12" s="67"/>
      <c r="E12" s="67" t="s">
        <v>61</v>
      </c>
      <c r="F12" s="65">
        <v>1298</v>
      </c>
      <c r="G12" s="67" t="s">
        <v>62</v>
      </c>
      <c r="H12" s="67"/>
      <c r="I12" s="65">
        <v>7</v>
      </c>
      <c r="J12" s="67" t="s">
        <v>63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107933</v>
      </c>
      <c r="J14" s="69"/>
      <c r="K14" s="69"/>
    </row>
    <row r="16" spans="1:11" x14ac:dyDescent="0.3">
      <c r="B16" s="21" t="s">
        <v>66</v>
      </c>
      <c r="C16" s="76">
        <v>2299</v>
      </c>
    </row>
    <row r="17" spans="2:3" x14ac:dyDescent="0.3">
      <c r="B17" s="21" t="s">
        <v>67</v>
      </c>
      <c r="C17" s="76">
        <v>1090</v>
      </c>
    </row>
    <row r="18" spans="2:3" x14ac:dyDescent="0.3">
      <c r="B18" s="21" t="s">
        <v>68</v>
      </c>
      <c r="C18" s="76">
        <v>851</v>
      </c>
    </row>
    <row r="19" spans="2:3" x14ac:dyDescent="0.3">
      <c r="B19" s="21" t="s">
        <v>69</v>
      </c>
      <c r="C19" s="76">
        <v>741</v>
      </c>
    </row>
    <row r="20" spans="2:3" x14ac:dyDescent="0.3">
      <c r="B20" s="21" t="s">
        <v>70</v>
      </c>
      <c r="C20" s="76">
        <v>645</v>
      </c>
    </row>
    <row r="21" spans="2:3" x14ac:dyDescent="0.3">
      <c r="B21" s="21" t="s">
        <v>71</v>
      </c>
      <c r="C21" s="76">
        <v>486</v>
      </c>
    </row>
    <row r="22" spans="2:3" x14ac:dyDescent="0.3">
      <c r="B22" s="21" t="s">
        <v>72</v>
      </c>
      <c r="C22" s="76">
        <v>434</v>
      </c>
    </row>
    <row r="23" spans="2:3" x14ac:dyDescent="0.3">
      <c r="B23" s="21" t="s">
        <v>73</v>
      </c>
      <c r="C23" s="76">
        <v>400</v>
      </c>
    </row>
    <row r="24" spans="2:3" x14ac:dyDescent="0.3">
      <c r="B24" s="21" t="s">
        <v>74</v>
      </c>
      <c r="C24" s="76">
        <v>382</v>
      </c>
    </row>
    <row r="25" spans="2:3" x14ac:dyDescent="0.3">
      <c r="B25" s="21" t="s">
        <v>75</v>
      </c>
      <c r="C25" s="76">
        <v>352</v>
      </c>
    </row>
    <row r="26" spans="2:3" x14ac:dyDescent="0.3">
      <c r="B26" s="21" t="s">
        <v>76</v>
      </c>
      <c r="C26" s="76">
        <v>338</v>
      </c>
    </row>
    <row r="27" spans="2:3" x14ac:dyDescent="0.3">
      <c r="B27" s="21" t="s">
        <v>77</v>
      </c>
      <c r="C27" s="76">
        <v>330</v>
      </c>
    </row>
    <row r="28" spans="2:3" x14ac:dyDescent="0.3">
      <c r="B28" s="21" t="s">
        <v>78</v>
      </c>
      <c r="C28" s="76">
        <v>282</v>
      </c>
    </row>
    <row r="29" spans="2:3" x14ac:dyDescent="0.3">
      <c r="B29" s="21" t="s">
        <v>79</v>
      </c>
      <c r="C29" s="76">
        <v>263</v>
      </c>
    </row>
    <row r="30" spans="2:3" x14ac:dyDescent="0.3">
      <c r="B30" s="21" t="s">
        <v>80</v>
      </c>
      <c r="C30" s="76">
        <v>256</v>
      </c>
    </row>
    <row r="31" spans="2:3" x14ac:dyDescent="0.3">
      <c r="B31" s="21" t="s">
        <v>81</v>
      </c>
      <c r="C31" s="76">
        <v>216</v>
      </c>
    </row>
    <row r="32" spans="2:3" x14ac:dyDescent="0.3">
      <c r="B32" s="21" t="s">
        <v>82</v>
      </c>
      <c r="C32" s="76">
        <v>212</v>
      </c>
    </row>
    <row r="33" spans="2:3" x14ac:dyDescent="0.3">
      <c r="B33" s="21" t="s">
        <v>83</v>
      </c>
      <c r="C33" s="76">
        <v>165</v>
      </c>
    </row>
    <row r="34" spans="2:3" x14ac:dyDescent="0.3">
      <c r="B34" s="21" t="s">
        <v>84</v>
      </c>
      <c r="C34" s="76">
        <v>154</v>
      </c>
    </row>
    <row r="35" spans="2:3" x14ac:dyDescent="0.3">
      <c r="B35" s="21" t="s">
        <v>85</v>
      </c>
      <c r="C35" s="76">
        <v>147</v>
      </c>
    </row>
    <row r="36" spans="2:3" x14ac:dyDescent="0.3">
      <c r="B36" s="21" t="s">
        <v>86</v>
      </c>
      <c r="C36" s="76">
        <v>119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6639D70-DA9A-40CB-948C-9F9E81BC752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58FD-E474-497A-A9B8-5C9767C0D2C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33400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7349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5239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2110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5.3024401276606438E-2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1336</v>
      </c>
      <c r="E28" s="89">
        <v>966</v>
      </c>
      <c r="F28" s="89">
        <v>21124</v>
      </c>
      <c r="G28" s="90">
        <v>14257</v>
      </c>
      <c r="H28" s="90">
        <f>SUM(D28:G28)</f>
        <v>37683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AA75776-FC63-445A-B16E-7AA7EA31FA9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B7E8-7BBD-4B8D-85A0-78341C8E6DF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1754</v>
      </c>
      <c r="D15" s="107">
        <v>29426</v>
      </c>
      <c r="E15" s="108">
        <v>336</v>
      </c>
      <c r="G15" s="105" t="s">
        <v>99</v>
      </c>
      <c r="H15" s="109">
        <v>21</v>
      </c>
      <c r="I15" s="107">
        <v>780</v>
      </c>
      <c r="J15" s="107">
        <v>18728</v>
      </c>
      <c r="K15" s="110">
        <v>11987</v>
      </c>
      <c r="L15" s="111"/>
      <c r="M15" s="105" t="s">
        <v>99</v>
      </c>
      <c r="N15" s="112">
        <v>5662</v>
      </c>
      <c r="O15" s="112">
        <v>8484</v>
      </c>
      <c r="P15" s="112">
        <v>10117</v>
      </c>
      <c r="Q15" s="108">
        <v>7253</v>
      </c>
      <c r="R15" s="23"/>
    </row>
    <row r="16" spans="1:18" ht="34.5" customHeight="1" thickBot="1" x14ac:dyDescent="0.35">
      <c r="A16" s="20"/>
      <c r="B16" s="113" t="s">
        <v>111</v>
      </c>
      <c r="C16" s="114">
        <v>782</v>
      </c>
      <c r="D16" s="115">
        <v>1628</v>
      </c>
      <c r="E16" s="116">
        <v>311</v>
      </c>
      <c r="G16" s="113" t="s">
        <v>111</v>
      </c>
      <c r="H16" s="114">
        <v>3</v>
      </c>
      <c r="I16" s="115">
        <v>82</v>
      </c>
      <c r="J16" s="115">
        <v>1284</v>
      </c>
      <c r="K16" s="116">
        <v>1352</v>
      </c>
      <c r="L16" s="111"/>
      <c r="M16" s="113" t="s">
        <v>111</v>
      </c>
      <c r="N16" s="115">
        <v>2220</v>
      </c>
      <c r="O16" s="115">
        <v>393</v>
      </c>
      <c r="P16" s="115">
        <v>94</v>
      </c>
      <c r="Q16" s="116">
        <v>14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BCADAD2-0B77-429D-93EB-75B61A7362A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DC76-C8D2-4163-ADFC-68B6BCAF03C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52921</v>
      </c>
      <c r="C15" s="115">
        <v>9612</v>
      </c>
      <c r="D15" s="115">
        <v>8652</v>
      </c>
      <c r="E15" s="115">
        <v>34</v>
      </c>
      <c r="F15" s="115">
        <v>775</v>
      </c>
      <c r="G15" s="116">
        <v>1002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36060</v>
      </c>
      <c r="C21" s="115">
        <v>27533</v>
      </c>
      <c r="D21" s="116">
        <v>63593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D7555A4-9C5D-41E5-99FA-37307896D98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FAD1-E3A3-462C-AA84-CCADF7F59A2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0</v>
      </c>
      <c r="D16" s="122">
        <v>0</v>
      </c>
      <c r="E16" s="122">
        <v>12</v>
      </c>
      <c r="F16" s="122">
        <v>0</v>
      </c>
      <c r="G16" s="123">
        <v>0</v>
      </c>
      <c r="H16" s="124">
        <v>12</v>
      </c>
      <c r="I16" s="23"/>
    </row>
    <row r="17" spans="1:9" ht="32.25" customHeight="1" thickBot="1" x14ac:dyDescent="0.35">
      <c r="A17" s="20"/>
      <c r="B17" s="125" t="s">
        <v>131</v>
      </c>
      <c r="C17" s="115">
        <v>0</v>
      </c>
      <c r="D17" s="115">
        <v>0</v>
      </c>
      <c r="E17" s="115">
        <v>12</v>
      </c>
      <c r="F17" s="115">
        <v>0</v>
      </c>
      <c r="G17" s="126">
        <v>0</v>
      </c>
      <c r="H17" s="116">
        <v>12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0</v>
      </c>
      <c r="D22" s="122">
        <v>0</v>
      </c>
      <c r="E22" s="122">
        <v>826</v>
      </c>
      <c r="F22" s="122">
        <v>0</v>
      </c>
      <c r="G22" s="123">
        <v>0</v>
      </c>
      <c r="H22" s="124">
        <v>826</v>
      </c>
      <c r="I22" s="23"/>
    </row>
    <row r="23" spans="1:9" ht="32.25" customHeight="1" thickBot="1" x14ac:dyDescent="0.35">
      <c r="A23" s="20"/>
      <c r="B23" s="125" t="s">
        <v>131</v>
      </c>
      <c r="C23" s="115">
        <v>0</v>
      </c>
      <c r="D23" s="115">
        <v>0</v>
      </c>
      <c r="E23" s="115">
        <v>826</v>
      </c>
      <c r="F23" s="115">
        <v>0</v>
      </c>
      <c r="G23" s="126">
        <v>0</v>
      </c>
      <c r="H23" s="116">
        <v>826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5D23A0F-A926-4237-B056-F90FD4E506D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2025-06-02T10:27:43Z</dcterms:modified>
</cp:coreProperties>
</file>